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Calc"/>
  <workbookPr date1904="1" defaultThemeVersion="153222"/>
  <bookViews>
    <workbookView xWindow="0" yWindow="0" windowWidth="16384" windowHeight="8192" activeTab="0" tabRatio="500"/>
  </bookViews>
  <sheets>
    <sheet name="2022-2023" sheetId="1" r:id="rId1"/>
  </sheets>
</workbook>
</file>

<file path=xl/sharedStrings.xml><?xml version="1.0" encoding="utf-8"?>
<sst xmlns="http://schemas.openxmlformats.org/spreadsheetml/2006/main" uniqueCount="155" count="155">
  <si>
    <t>Региональная общественная организация</t>
  </si>
  <si>
    <t>«Любительский Лыжный Союз»</t>
  </si>
  <si>
    <t>СВОДНЫЙ КАЛЕНДАРНЫЙ ПЛАН соревнований на зимний сезон 2022/2023 гг.</t>
  </si>
  <si>
    <t>№</t>
  </si>
  <si>
    <t>Дата</t>
  </si>
  <si>
    <t>Наименование мероприятия</t>
  </si>
  <si>
    <t>Трасса</t>
  </si>
  <si>
    <t>Организаторы</t>
  </si>
  <si>
    <t>Дистанция</t>
  </si>
  <si>
    <t>Открытие сезона ННЦ СО РАН, РОО ЛЛС</t>
  </si>
  <si>
    <t>"левая"???</t>
  </si>
  <si>
    <t>РОО ЛЛС</t>
  </si>
  <si>
    <t>5/3 км, КЛ</t>
  </si>
  <si>
    <t xml:space="preserve">Пересечение с ДЮСШ. </t>
  </si>
  <si>
    <t>04 декабря 2022 г.</t>
  </si>
  <si>
    <t>Возрастная гонка л/к ИЯФ памяти В. Кононова</t>
  </si>
  <si>
    <t>"левая"</t>
  </si>
  <si>
    <t>ИЯФ</t>
  </si>
  <si>
    <t>10/5 км, КЛ</t>
  </si>
  <si>
    <t>10 декабря 2022 г.</t>
  </si>
  <si>
    <t>Приз А.Тульского</t>
  </si>
  <si>
    <t>"правая"</t>
  </si>
  <si>
    <t>10 (5+5) км М, 5 км Ж, КЛ</t>
  </si>
  <si>
    <t>10 декабря 2022 г.     10:00-16:00</t>
  </si>
  <si>
    <t>XXX Зимняя Спартакиада г. Новосибирска</t>
  </si>
  <si>
    <t xml:space="preserve">л/б Красное знамя </t>
  </si>
  <si>
    <t>по положению</t>
  </si>
  <si>
    <t>Приз  А. Тульского"</t>
  </si>
  <si>
    <t>7,5 км М, 5 км Ж, СВ</t>
  </si>
  <si>
    <t>11 декабря 2022 г., 15:00</t>
  </si>
  <si>
    <t>Командная гонка л/к ИЯФ</t>
  </si>
  <si>
    <t>“левая”</t>
  </si>
  <si>
    <t>3 км, СВ</t>
  </si>
  <si>
    <t>Гонка ВУЗов</t>
  </si>
  <si>
    <t>2*5 км, СВ</t>
  </si>
  <si>
    <t>Лыжная гонка, открытый кубок НГТУ 1 этап "Приз А.Д. и В.А. Храмцовых"</t>
  </si>
  <si>
    <t>ЛБ НГТУ</t>
  </si>
  <si>
    <t>10 км М, 5 км Ж, СВ</t>
  </si>
  <si>
    <t>Эстафета, открытый кубок НГТУ 1 этап "Приз А.Д. и В.А. Храмцовых"</t>
  </si>
  <si>
    <t>24-25 декабря 2022 г.</t>
  </si>
  <si>
    <t>Всероссийские соревнования «Кубок Сибири»</t>
  </si>
  <si>
    <t>НБК</t>
  </si>
  <si>
    <t>24 декабря 2022 г.</t>
  </si>
  <si>
    <t>Праздник ЭП</t>
  </si>
  <si>
    <t>25 декабря 2022 г.</t>
  </si>
  <si>
    <t>Гонка ИЯФ</t>
  </si>
  <si>
    <t xml:space="preserve">10 км М, 5 км Ж, КЛ </t>
  </si>
  <si>
    <t>31 декабря 2022 г.</t>
  </si>
  <si>
    <t>Городская новогодняя лыжная гонка памяти В. Калинкина</t>
  </si>
  <si>
    <t>5 км М, 3 км Ж, СВ, старт по возрастным группам</t>
  </si>
  <si>
    <t>02 января 2023 г.</t>
  </si>
  <si>
    <t>Новогодняя гонка л/к ИЯФ</t>
  </si>
  <si>
    <t>03 января 2023 г.</t>
  </si>
  <si>
    <t>Новогодний Тур — Первый день</t>
  </si>
  <si>
    <t>04 января 2023 г.</t>
  </si>
  <si>
    <t>Новогодний Тур —Второй День</t>
  </si>
  <si>
    <t>5 км, КЛ</t>
  </si>
  <si>
    <t>05 января 2023 г.</t>
  </si>
  <si>
    <t>Детский праздник л/к ИЯФ</t>
  </si>
  <si>
    <t>0,5/1/2/3 км, КЛ</t>
  </si>
  <si>
    <t>06 января 2023 г., 18:00</t>
  </si>
  <si>
    <t xml:space="preserve">«Рождественская вечерняя эстафета»   </t>
  </si>
  <si>
    <t>Спортсоюз</t>
  </si>
  <si>
    <t>3х2.4 км, СВ</t>
  </si>
  <si>
    <t>06 января 2023 г.</t>
  </si>
  <si>
    <t xml:space="preserve">Новогодний Тур — Третий день </t>
  </si>
  <si>
    <t>10/5 км, СВ</t>
  </si>
  <si>
    <t>07 января 2023 г.</t>
  </si>
  <si>
    <t>Новогодний Тур — Четвертый  день — Финал — Преследование</t>
  </si>
  <si>
    <t>14/7 км (возрастной гандикап), КЛ</t>
  </si>
  <si>
    <t>Эстафета л/к ИЯФ</t>
  </si>
  <si>
    <t>3*5км (4ж) (1 этап КЛ, 2,3 этапы СВ)</t>
  </si>
  <si>
    <t>15 января 2023 г.</t>
  </si>
  <si>
    <t>Гонка преследования по Гундерссону ИЯФ</t>
  </si>
  <si>
    <t>5+5 км, КЛ/СВ</t>
  </si>
  <si>
    <t>'21 января 2023 г.???</t>
  </si>
  <si>
    <t>Вечерняя гонка с фонарями 18:30</t>
  </si>
  <si>
    <t>Всегда же была в четверг? Зачем в субботу вечером бегать?</t>
  </si>
  <si>
    <t>22 января 2023 г.</t>
  </si>
  <si>
    <t>Первенство Советского района — этап 1</t>
  </si>
  <si>
    <t>30/15 км, КЛ</t>
  </si>
  <si>
    <t>Пересечение с ДЮСШ. Может перенести на 21-е?</t>
  </si>
  <si>
    <t>28 января 2023 г.</t>
  </si>
  <si>
    <t>Открытое первенство РОО ЛЛС "Мемориал мы помним вас"</t>
  </si>
  <si>
    <t>15/10 км, СВ(масстарт  по группам)</t>
  </si>
  <si>
    <t>29 января 2023 г., 15:00</t>
  </si>
  <si>
    <t>5 км, св</t>
  </si>
  <si>
    <t>Эстафета клубов</t>
  </si>
  <si>
    <t>Бердск</t>
  </si>
  <si>
    <t>02-05 февраля 2023 г.</t>
  </si>
  <si>
    <t>Первенство Сибирского Федерального Округа</t>
  </si>
  <si>
    <t>п. Тягун, Алтайский край</t>
  </si>
  <si>
    <t xml:space="preserve">05 февраля 2023 г. </t>
  </si>
  <si>
    <t>Открытое первенство л/к ИЯФ</t>
  </si>
  <si>
    <t>15/10 км  КЛ</t>
  </si>
  <si>
    <t>05 февраля 2023 г., 19:00</t>
  </si>
  <si>
    <t>Вечерняя эстафета, посвященная дню зимних видов спорта</t>
  </si>
  <si>
    <t>11 февраля 2023 г.</t>
  </si>
  <si>
    <t>Лыжня России</t>
  </si>
  <si>
    <t>12 февраля 2023 г.</t>
  </si>
  <si>
    <t>Первенство Советского района — этап 2</t>
  </si>
  <si>
    <t>30/15 км, СВ</t>
  </si>
  <si>
    <t>19 февраля 2023 г.</t>
  </si>
  <si>
    <t xml:space="preserve">Эстафета л/к ИЯФ </t>
  </si>
  <si>
    <t>3*5(4ж) км, (1 эт. КЛ, 2,3 эт. СВ)</t>
  </si>
  <si>
    <t>22-26 февраля 2023г.</t>
  </si>
  <si>
    <t>Первенство России среди любителей</t>
  </si>
  <si>
    <t>г. Златоуст, Челябинской области</t>
  </si>
  <si>
    <t>по положению, В.Курочкин, В Любченко</t>
  </si>
  <si>
    <t xml:space="preserve">Первенство Новосибирской области "Гонка мужества — 77-й Мемориал памяти Ф.Ивачёва", посвященное памяти Новосибирских лыжных батальонов </t>
  </si>
  <si>
    <t>Красное знамя</t>
  </si>
  <si>
    <t>30/20/10 км, КЛ</t>
  </si>
  <si>
    <t>Командный спринт ИЯФ «Тандем"</t>
  </si>
  <si>
    <t>3x2x2.2 км</t>
  </si>
  <si>
    <t>04 марта 2023 г.</t>
  </si>
  <si>
    <t>Лыжный классический марафон Visma SKI Classics Challengers</t>
  </si>
  <si>
    <t>70/35/15 км, КЛ</t>
  </si>
  <si>
    <t>05 марта 2023 г.</t>
  </si>
  <si>
    <t>Детский лыжный праздник ИЯФ и ННЦ СО РАН</t>
  </si>
  <si>
    <t>0.5/1/2/3 км, КЛ</t>
  </si>
  <si>
    <t>07 марта 2023 г.</t>
  </si>
  <si>
    <t>Лыжный фестиваль:  "Спорт Союз Супер Спринт"</t>
  </si>
  <si>
    <t>08 марта 2023 г.</t>
  </si>
  <si>
    <t>Лыжный фестиваль: Гонка патрулей  "Приз Николая и Октябрины Соколовых"</t>
  </si>
  <si>
    <t>10\5\3 км СВ</t>
  </si>
  <si>
    <t xml:space="preserve"> 12 марта 2023 г., 15:00</t>
  </si>
  <si>
    <t>Гонка ИЯФ «Возьми свою высоту»</t>
  </si>
  <si>
    <t>5 км, СВ</t>
  </si>
  <si>
    <t>19 марта 2023 г.</t>
  </si>
  <si>
    <t xml:space="preserve"> Первенство России по марафону (Сибирь) среди любителей "46-й Новосибирский лыжный сверхмарафон - Мемориал В.Пелеганчука"</t>
  </si>
  <si>
    <t>60,30,10 км</t>
  </si>
  <si>
    <t>___ марта 2023 г.</t>
  </si>
  <si>
    <t>Фэт-байк марафон</t>
  </si>
  <si>
    <t>60 км</t>
  </si>
  <si>
    <t>26 марта 2023 г.</t>
  </si>
  <si>
    <t>Эстафета л/к ИЯФ (клубная эстафета ?)</t>
  </si>
  <si>
    <t>3*5(4ж) км, СВ</t>
  </si>
  <si>
    <t>30 марта 2023 г.</t>
  </si>
  <si>
    <t>Вечерняя гонка л/к ИЯФ и ННЦ СО РАН (закрытие)</t>
  </si>
  <si>
    <t>02 апреля 2023 г.</t>
  </si>
  <si>
    <t>Гонка мужества памяти Ильичёва</t>
  </si>
  <si>
    <t>09 апреля 2023 г.</t>
  </si>
  <si>
    <t>Гонка космонавтов</t>
  </si>
  <si>
    <t>15 апреля 2023г.</t>
  </si>
  <si>
    <t>Пляжный забег</t>
  </si>
  <si>
    <t>Центральный пляж</t>
  </si>
  <si>
    <t>(по положению), СВ</t>
  </si>
  <si>
    <t>Эстафета - открытие сезона ННЦ СО РАН, РОО ЛЛС</t>
  </si>
  <si>
    <t>5/4 км</t>
  </si>
  <si>
    <t>11 декабря 2022 г.</t>
  </si>
  <si>
    <t>11 декабря 2022 г. 11.00</t>
  </si>
  <si>
    <t>Приз Храмцова</t>
  </si>
  <si>
    <t xml:space="preserve">Приз Храмцова </t>
  </si>
  <si>
    <t xml:space="preserve">Приз Тульского, 2 этап, эстафета </t>
  </si>
  <si>
    <t>21 января 2023 г.</t>
  </si>
</sst>
</file>

<file path=xl/styles.xml><?xml version="1.0" encoding="utf-8"?>
<styleSheet xmlns="http://schemas.openxmlformats.org/spreadsheetml/2006/main">
  <numFmts count="3">
    <numFmt numFmtId="0" formatCode="General"/>
    <numFmt numFmtId="164" formatCode="dd\ mmmm\ yyyy&quot; г.&quot;;@"/>
    <numFmt numFmtId="49" formatCode="@"/>
  </numFmts>
  <fonts count="33">
    <font>
      <name val="Helvetica Neue"/>
      <sz val="10"/>
    </font>
    <font>
      <name val="Helvetica Neue"/>
      <charset val="204"/>
      <sz val="10"/>
    </font>
    <font>
      <name val="Helvetica Neue"/>
      <charset val="204"/>
      <sz val="11"/>
    </font>
    <font>
      <name val="Helvetica Neue"/>
      <b/>
      <charset val="204"/>
      <sz val="20"/>
    </font>
    <font>
      <name val="Helvetica Neue"/>
      <b/>
      <charset val="204"/>
      <sz val="18"/>
    </font>
    <font>
      <name val="Helvetica Neue"/>
      <b/>
      <i/>
      <charset val="204"/>
      <sz val="10"/>
    </font>
    <font>
      <name val="Helvetica Neue"/>
      <b/>
      <i/>
      <charset val="204"/>
      <sz val="11"/>
    </font>
    <font>
      <name val="Helvetica Neue"/>
      <charset val="204"/>
      <sz val="12"/>
    </font>
    <font>
      <name val="Arial"/>
      <charset val="204"/>
      <sz val="12"/>
    </font>
    <font>
      <name val="Arial"/>
      <b/>
      <charset val="204"/>
      <sz val="12"/>
      <color rgb="FFFF3333"/>
    </font>
    <font>
      <name val="Arial"/>
      <b/>
      <charset val="204"/>
      <sz val="12"/>
      <color rgb="FF000000"/>
    </font>
    <font>
      <name val="Arial"/>
      <b/>
      <charset val="204"/>
      <sz val="12"/>
    </font>
    <font>
      <name val="Helvetica Neue"/>
      <charset val="204"/>
      <sz val="10"/>
      <color rgb="FFFF3333"/>
    </font>
    <font>
      <name val="Helvetica Neue"/>
      <charset val="204"/>
      <sz val="12"/>
      <color rgb="FFFF3333"/>
    </font>
    <font>
      <name val="Arial"/>
      <charset val="204"/>
      <sz val="12"/>
      <color rgb="FFFF3333"/>
    </font>
    <font>
      <name val="Arial"/>
      <b/>
      <sz val="12"/>
      <color rgb="FF000000"/>
    </font>
    <font>
      <name val="Arial"/>
      <sz val="12"/>
    </font>
    <font>
      <name val="Helvetica Neue"/>
      <charset val="1"/>
      <sz val="12"/>
    </font>
    <font>
      <name val="Ubuntu"/>
      <sz val="12"/>
      <color rgb="FF3D3D3D"/>
    </font>
    <font>
      <name val="Arial"/>
      <charset val="1"/>
      <sz val="12"/>
    </font>
    <font>
      <name val="Ubuntu"/>
      <charset val="1"/>
      <sz val="12"/>
      <color rgb="FF3D3D3D"/>
    </font>
    <font>
      <name val="Arial"/>
      <sz val="12"/>
      <color rgb="FF3D3D3D"/>
    </font>
    <font>
      <name val="Helvetica Neue"/>
      <charset val="204"/>
      <sz val="12"/>
      <color rgb="FFFF0000"/>
    </font>
    <font>
      <name val="Arial"/>
      <charset val="204"/>
      <sz val="12"/>
      <color rgb="FFFF0000"/>
    </font>
    <font>
      <name val="Arial"/>
      <charset val="204"/>
      <sz val="12"/>
      <color rgb="FF000000"/>
    </font>
    <font>
      <name val="Helvetica Neue"/>
      <charset val="204"/>
      <sz val="12"/>
      <color rgb="FF000000"/>
    </font>
    <font>
      <name val="Arial"/>
      <sz val="12"/>
      <color rgb="FF000000"/>
    </font>
    <font>
      <name val="Helvetica Neue"/>
      <charset val="204"/>
      <sz val="10"/>
      <color rgb="FF000000"/>
    </font>
    <font>
      <name val="Helvetica Neue"/>
      <charset val="204"/>
      <sz val="10"/>
      <color rgb="FFFF0000"/>
    </font>
    <font>
      <name val="Arial"/>
      <charset val="1"/>
      <sz val="12"/>
      <color rgb="FF000000"/>
    </font>
    <font>
      <name val="Arial"/>
      <sz val="12"/>
      <color rgb="FFFF0000"/>
    </font>
    <font>
      <name val="Arial"/>
      <charset val="1"/>
      <sz val="12"/>
      <color rgb="FF000000"/>
    </font>
    <font>
      <name val="Helvetica Neue"/>
      <b/>
      <i/>
      <charset val="204"/>
      <sz val="1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6">
    <border>
      <left/>
      <right/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medium">
        <color indexed="0"/>
      </bottom>
      <diagonal/>
    </border>
    <border>
      <left style="thin">
        <color indexed="0"/>
      </left>
      <right style="medium">
        <color indexed="0"/>
      </right>
      <top style="thin">
        <color indexed="0"/>
      </top>
      <bottom style="medium">
        <color indexed="0"/>
      </bottom>
      <diagonal/>
    </border>
    <border>
      <left style="medium">
        <color indexed="0"/>
      </left>
      <right style="thin">
        <color indexed="0"/>
      </right>
      <top style="thin">
        <color indexed="0"/>
      </top>
      <bottom style="medium">
        <color indexed="0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1" fillId="0" borderId="0" xfId="0" applyFont="1" applyAlignment="1">
      <alignment vertical="top" wrapText="1"/>
    </xf>
    <xf numFmtId="164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64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bottom" wrapText="1"/>
    </xf>
    <xf numFmtId="0" fontId="3" fillId="0" borderId="0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49" fontId="5" fillId="0" borderId="2" xfId="0" applyFont="1" applyBorder="1" applyAlignment="1">
      <alignment horizontal="center" vertical="center" wrapText="1"/>
    </xf>
    <xf numFmtId="49" fontId="5" fillId="0" borderId="3" xfId="0" applyFont="1" applyBorder="1" applyAlignment="1">
      <alignment horizontal="center" vertical="center" wrapText="1"/>
    </xf>
    <xf numFmtId="49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4" fontId="8" fillId="0" borderId="6" xfId="0" applyFont="1" applyBorder="1" applyAlignment="1">
      <alignment horizontal="center" vertical="center" wrapText="1"/>
    </xf>
    <xf numFmtId="49" fontId="8" fillId="0" borderId="6" xfId="0" applyFont="1" applyBorder="1" applyAlignment="1">
      <alignment horizontal="center" vertical="center" wrapText="1"/>
    </xf>
    <xf numFmtId="49" fontId="9" fillId="0" borderId="7" xfId="0" applyFont="1" applyBorder="1" applyAlignment="1">
      <alignment horizontal="center" vertical="center" wrapText="1"/>
    </xf>
    <xf numFmtId="49" fontId="10" fillId="0" borderId="7" xfId="0" applyFont="1" applyBorder="1" applyAlignment="1">
      <alignment horizontal="center" vertical="center" wrapText="1"/>
    </xf>
    <xf numFmtId="49" fontId="8" fillId="0" borderId="8" xfId="0" applyFont="1" applyBorder="1" applyAlignment="1">
      <alignment horizontal="center" vertical="center" wrapText="1"/>
    </xf>
    <xf numFmtId="0" fontId="7" fillId="2" borderId="5" xfId="0" applyFont="1" applyBorder="1" applyAlignment="1">
      <alignment horizontal="center" vertical="center" wrapText="1"/>
    </xf>
    <xf numFmtId="164" fontId="8" fillId="2" borderId="6" xfId="0" applyFont="1" applyBorder="1" applyAlignment="1">
      <alignment horizontal="center" vertical="center" wrapText="1"/>
    </xf>
    <xf numFmtId="49" fontId="8" fillId="2" borderId="6" xfId="0" applyFont="1" applyBorder="1" applyAlignment="1">
      <alignment horizontal="center" vertical="center" wrapText="1"/>
    </xf>
    <xf numFmtId="49" fontId="8" fillId="2" borderId="7" xfId="0" applyFont="1" applyBorder="1" applyAlignment="1">
      <alignment horizontal="center" vertical="center" wrapText="1"/>
    </xf>
    <xf numFmtId="49" fontId="11" fillId="2" borderId="7" xfId="0" applyFont="1" applyBorder="1" applyAlignment="1">
      <alignment horizontal="center" vertical="center" wrapText="1"/>
    </xf>
    <xf numFmtId="49" fontId="8" fillId="2" borderId="8" xfId="0" applyFont="1" applyBorder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13" fillId="0" borderId="5" xfId="0" applyFont="1" applyBorder="1" applyAlignment="1">
      <alignment horizontal="center" vertical="center" wrapText="1"/>
    </xf>
    <xf numFmtId="164" fontId="14" fillId="0" borderId="6" xfId="0" applyFont="1" applyBorder="1" applyAlignment="1">
      <alignment horizontal="center" vertical="center" wrapText="1"/>
    </xf>
    <xf numFmtId="49" fontId="9" fillId="0" borderId="6" xfId="0" applyFont="1" applyBorder="1" applyAlignment="1">
      <alignment horizontal="center" vertical="center" wrapText="1"/>
    </xf>
    <xf numFmtId="49" fontId="14" fillId="0" borderId="7" xfId="0" applyFont="1" applyBorder="1" applyAlignment="1">
      <alignment horizontal="center" vertical="center" wrapText="1"/>
    </xf>
    <xf numFmtId="49" fontId="15" fillId="0" borderId="7" xfId="0" applyFont="1" applyBorder="1" applyAlignment="1">
      <alignment horizontal="center" vertical="center" wrapText="1"/>
    </xf>
    <xf numFmtId="49" fontId="14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164" fontId="19" fillId="2" borderId="6" xfId="0" applyFont="1" applyBorder="1" applyAlignment="1">
      <alignment horizontal="center" vertical="center" wrapText="1"/>
    </xf>
    <xf numFmtId="49" fontId="16" fillId="2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4" fontId="19" fillId="0" borderId="6" xfId="0" applyFont="1" applyBorder="1" applyAlignment="1">
      <alignment horizontal="center" vertical="center" wrapText="1"/>
    </xf>
    <xf numFmtId="49" fontId="8" fillId="0" borderId="7" xfId="0" applyFont="1" applyBorder="1" applyAlignment="1">
      <alignment horizontal="center" vertical="center" wrapText="1"/>
    </xf>
    <xf numFmtId="49" fontId="20" fillId="2" borderId="7" xfId="0" applyFont="1" applyBorder="1" applyAlignment="1">
      <alignment horizontal="center" vertical="center" wrapText="1"/>
    </xf>
    <xf numFmtId="49" fontId="21" fillId="2" borderId="7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9" fillId="0" borderId="6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164" fontId="23" fillId="0" borderId="6" xfId="0" applyFont="1" applyBorder="1" applyAlignment="1">
      <alignment horizontal="center" vertical="center" wrapText="1"/>
    </xf>
    <xf numFmtId="49" fontId="23" fillId="0" borderId="6" xfId="0" applyFont="1" applyBorder="1" applyAlignment="1">
      <alignment horizontal="center" vertical="center" wrapText="1"/>
    </xf>
    <xf numFmtId="49" fontId="23" fillId="0" borderId="7" xfId="0" applyFont="1" applyBorder="1" applyAlignment="1">
      <alignment horizontal="center" vertical="center" wrapText="1"/>
    </xf>
    <xf numFmtId="49" fontId="23" fillId="0" borderId="8" xfId="0" applyFont="1" applyBorder="1" applyAlignment="1">
      <alignment horizontal="center" vertical="center" wrapText="1"/>
    </xf>
    <xf numFmtId="164" fontId="8" fillId="0" borderId="6" xfId="0" applyFont="1" applyBorder="1" applyAlignment="1">
      <alignment horizontal="center" vertical="center" wrapText="1"/>
    </xf>
    <xf numFmtId="49" fontId="8" fillId="0" borderId="6" xfId="0" applyFont="1" applyBorder="1" applyAlignment="1">
      <alignment horizontal="center" vertical="center" wrapText="1"/>
    </xf>
    <xf numFmtId="49" fontId="8" fillId="0" borderId="7" xfId="0" applyFont="1" applyBorder="1" applyAlignment="1">
      <alignment horizontal="center" vertical="center" wrapText="1"/>
    </xf>
    <xf numFmtId="49" fontId="15" fillId="0" borderId="7" xfId="0" applyFont="1" applyBorder="1" applyAlignment="1">
      <alignment horizontal="center" vertical="center" wrapText="1"/>
    </xf>
    <xf numFmtId="49" fontId="8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164" fontId="24" fillId="0" borderId="6" xfId="0" applyFont="1" applyBorder="1" applyAlignment="1">
      <alignment horizontal="center" vertical="center" wrapText="1"/>
    </xf>
    <xf numFmtId="49" fontId="11" fillId="0" borderId="6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164" fontId="24" fillId="0" borderId="6" xfId="0" applyFont="1" applyBorder="1" applyAlignment="1">
      <alignment horizontal="center" vertical="center" wrapText="1"/>
    </xf>
    <xf numFmtId="49" fontId="10" fillId="0" borderId="6" xfId="0" applyFont="1" applyBorder="1" applyAlignment="1">
      <alignment horizontal="center" vertical="center" wrapText="1"/>
    </xf>
    <xf numFmtId="49" fontId="24" fillId="0" borderId="7" xfId="0" applyFont="1" applyBorder="1" applyAlignment="1">
      <alignment horizontal="center" vertical="center" wrapText="1"/>
    </xf>
    <xf numFmtId="49" fontId="24" fillId="0" borderId="8" xfId="0" applyFont="1" applyBorder="1" applyAlignment="1">
      <alignment horizontal="center" vertical="center" wrapText="1"/>
    </xf>
    <xf numFmtId="49" fontId="26" fillId="0" borderId="7" xfId="0" applyFont="1" applyBorder="1" applyAlignment="1">
      <alignment horizontal="center" vertical="center" wrapText="1"/>
    </xf>
    <xf numFmtId="0" fontId="27" fillId="0" borderId="0" xfId="0" applyFont="1" applyAlignment="1">
      <alignment vertical="top" wrapText="1"/>
    </xf>
    <xf numFmtId="0" fontId="28" fillId="2" borderId="0" xfId="0" applyFont="1" applyAlignment="1">
      <alignment vertical="top" wrapText="1"/>
    </xf>
    <xf numFmtId="0" fontId="7" fillId="2" borderId="5" xfId="0" applyFont="1" applyBorder="1" applyAlignment="1">
      <alignment horizontal="center" vertical="center" wrapText="1"/>
    </xf>
    <xf numFmtId="164" fontId="24" fillId="2" borderId="6" xfId="0" applyFont="1" applyBorder="1" applyAlignment="1">
      <alignment horizontal="center" vertical="center" wrapText="1"/>
    </xf>
    <xf numFmtId="49" fontId="24" fillId="2" borderId="6" xfId="0" applyFont="1" applyBorder="1" applyAlignment="1">
      <alignment horizontal="center" vertical="center" wrapText="1"/>
    </xf>
    <xf numFmtId="49" fontId="29" fillId="2" borderId="7" xfId="0" applyFont="1" applyBorder="1" applyAlignment="1">
      <alignment horizontal="center" vertical="center" wrapText="1"/>
    </xf>
    <xf numFmtId="49" fontId="26" fillId="2" borderId="7" xfId="0" applyFont="1" applyBorder="1" applyAlignment="1">
      <alignment horizontal="center" vertical="center" wrapText="1"/>
    </xf>
    <xf numFmtId="49" fontId="24" fillId="2" borderId="8" xfId="0" applyFont="1" applyBorder="1" applyAlignment="1">
      <alignment horizontal="center" vertical="center" wrapText="1"/>
    </xf>
    <xf numFmtId="0" fontId="28" fillId="0" borderId="0" xfId="0" applyFont="1" applyAlignment="1">
      <alignment vertical="top" wrapText="1"/>
    </xf>
    <xf numFmtId="0" fontId="1" fillId="2" borderId="0" xfId="0" applyFont="1" applyAlignment="1">
      <alignment vertical="top" wrapText="1"/>
    </xf>
    <xf numFmtId="164" fontId="23" fillId="0" borderId="6" xfId="0" applyFont="1" applyBorder="1" applyAlignment="1">
      <alignment horizontal="center" vertical="center" wrapText="1"/>
    </xf>
    <xf numFmtId="49" fontId="23" fillId="0" borderId="6" xfId="0" applyFont="1" applyBorder="1" applyAlignment="1">
      <alignment horizontal="center" vertical="center" wrapText="1"/>
    </xf>
    <xf numFmtId="49" fontId="23" fillId="0" borderId="7" xfId="0" applyFont="1" applyBorder="1" applyAlignment="1">
      <alignment horizontal="center" vertical="center" wrapText="1"/>
    </xf>
    <xf numFmtId="49" fontId="30" fillId="0" borderId="7" xfId="0" applyFont="1" applyBorder="1" applyAlignment="1">
      <alignment horizontal="center" vertical="center" wrapText="1"/>
    </xf>
    <xf numFmtId="49" fontId="23" fillId="0" borderId="8" xfId="0" applyFont="1" applyBorder="1" applyAlignment="1">
      <alignment horizontal="center" vertical="center" wrapText="1"/>
    </xf>
    <xf numFmtId="0" fontId="28" fillId="0" borderId="0" xfId="0" applyFont="1" applyAlignment="1">
      <alignment vertical="top" wrapText="1"/>
    </xf>
    <xf numFmtId="49" fontId="11" fillId="0" borderId="7" xfId="0" applyFont="1" applyBorder="1" applyAlignment="1">
      <alignment horizontal="center" vertical="center" wrapText="1"/>
    </xf>
    <xf numFmtId="49" fontId="9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4" fontId="8" fillId="0" borderId="12" xfId="0" applyFont="1" applyBorder="1" applyAlignment="1">
      <alignment horizontal="center" vertical="center" wrapText="1"/>
    </xf>
    <xf numFmtId="49" fontId="8" fillId="0" borderId="12" xfId="0" applyFont="1" applyBorder="1" applyAlignment="1">
      <alignment horizontal="center" vertical="center" wrapText="1"/>
    </xf>
    <xf numFmtId="49" fontId="8" fillId="0" borderId="13" xfId="0" applyFont="1" applyBorder="1" applyAlignment="1">
      <alignment horizontal="center" vertical="center" wrapText="1"/>
    </xf>
    <xf numFmtId="49" fontId="15" fillId="0" borderId="13" xfId="0" applyFont="1" applyBorder="1" applyAlignment="1">
      <alignment horizontal="center" vertical="center" wrapText="1"/>
    </xf>
    <xf numFmtId="49" fontId="8" fillId="0" borderId="14" xfId="0" applyFont="1" applyBorder="1" applyAlignment="1">
      <alignment horizontal="center" vertical="center" wrapText="1"/>
    </xf>
    <xf numFmtId="0" fontId="7" fillId="2" borderId="15" xfId="0" applyFont="1" applyBorder="1" applyAlignment="1">
      <alignment horizontal="center" vertical="center" wrapText="1"/>
    </xf>
    <xf numFmtId="0" fontId="31" fillId="2" borderId="12" xfId="0" applyFont="1" applyBorder="1" applyAlignment="1">
      <alignment horizontal="center" vertical="center" wrapText="1"/>
    </xf>
    <xf numFmtId="49" fontId="31" fillId="2" borderId="12" xfId="0" applyFont="1" applyBorder="1" applyAlignment="1">
      <alignment horizontal="center" vertical="center" wrapText="1"/>
    </xf>
    <xf numFmtId="49" fontId="31" fillId="2" borderId="13" xfId="0" applyFont="1" applyBorder="1" applyAlignment="1">
      <alignment horizontal="center" vertical="center" wrapText="1"/>
    </xf>
    <xf numFmtId="49" fontId="26" fillId="2" borderId="13" xfId="0" applyFont="1" applyBorder="1" applyAlignment="1">
      <alignment horizontal="center" vertical="center" wrapText="1"/>
    </xf>
    <xf numFmtId="49" fontId="31" fillId="2" borderId="14" xfId="0" applyFont="1" applyBorder="1" applyAlignment="1">
      <alignment horizontal="center" vertical="center" wrapText="1"/>
    </xf>
    <xf numFmtId="164" fontId="32" fillId="0" borderId="0" xfId="0" applyFont="1" applyAlignment="1">
      <alignment vertical="center" wrapText="1"/>
    </xf>
    <xf numFmtId="164" fontId="32" fillId="0" borderId="0" xfId="0" applyFont="1" applyBorder="1" applyAlignment="1">
      <alignment horizontal="left" vertical="center" wrapText="1"/>
    </xf>
  </cellXfs>
  <cellStyles count="1">
    <cellStyle name="常规" xfId="0" builtinId="0"/>
  </cellStyles>
  <dxf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2229736</xdr:colOff>
      <xdr:row>32</xdr:row>
      <xdr:rowOff>240915</xdr:rowOff>
    </xdr:to>
    <xdr:sp macro="" textlink="">
      <xdr:nvSpPr>
        <xdr:cNvPr id="2" name="rect" hidden="1"/>
        <xdr:cNvSpPr/>
      </xdr:nvSpPr>
      <xdr:spPr>
        <a:xfrm>
          <a:off x="0" y="0"/>
          <a:ext cx="14198040" cy="12313800"/>
        </a:xfrm>
        <a:prstGeom prst="rect">
          <a:avLst/>
        </a:prstGeom>
        <a:solidFill>
          <a:srgbClr val="ffffff"/>
        </a:solidFill>
        <a:ln w="9360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2229736</xdr:colOff>
      <xdr:row>32</xdr:row>
      <xdr:rowOff>240915</xdr:rowOff>
    </xdr:to>
    <xdr:sp macro="" textlink="">
      <xdr:nvSpPr>
        <xdr:cNvPr id="3" name="rect" hidden="1"/>
        <xdr:cNvSpPr/>
      </xdr:nvSpPr>
      <xdr:spPr>
        <a:xfrm>
          <a:off x="0" y="0"/>
          <a:ext cx="14198040" cy="12313800"/>
        </a:xfrm>
        <a:prstGeom prst="rect">
          <a:avLst/>
        </a:prstGeom>
        <a:solidFill>
          <a:srgbClr val="ffffff"/>
        </a:solidFill>
        <a:ln w="9360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0</xdr:col>
      <xdr:colOff>18931</xdr:colOff>
      <xdr:row>0</xdr:row>
      <xdr:rowOff>0</xdr:rowOff>
    </xdr:from>
    <xdr:to>
      <xdr:col>1</xdr:col>
      <xdr:colOff>1358622</xdr:colOff>
      <xdr:row>2</xdr:row>
      <xdr:rowOff>747303</xdr:rowOff>
    </xdr:to>
    <xdr:pic>
      <xdr:nvPicPr>
        <xdr:cNvPr id="4" name="Рисунок 3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9080" y="0"/>
          <a:ext cx="1898640" cy="1799280"/>
        </a:xfrm>
        <a:prstGeom prst="rect">
          <a:avLst/>
        </a:prstGeom>
        <a:noFill/>
        <a:ln w="0" cap="flat" cmpd="sng">
          <a:noFill/>
          <a:prstDash val="solid"/>
          <a:miter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ML51"/>
  <sheetViews>
    <sheetView tabSelected="1" workbookViewId="0" zoomScale="64">
      <selection activeCell="G49" sqref="G49"/>
    </sheetView>
  </sheetViews>
  <sheetFormatPr defaultRowHeight="13.8" defaultColWidth="16" zeroHeight="1"/>
  <cols>
    <col min="1" max="1" customWidth="1" width="6.9296875" style="1"/>
    <col min="2" max="2" customWidth="1" width="24.566406" style="2"/>
    <col min="3" max="3" customWidth="1" width="82.28906" style="1"/>
    <col min="4" max="4" customWidth="1" width="16.859375" style="1"/>
    <col min="5" max="5" customWidth="1" width="17.75" style="1"/>
    <col min="6" max="6" customWidth="1" width="42.0" style="3"/>
    <col min="7" max="8" customWidth="1" width="29.289062" style="1"/>
    <col min="9" max="1024" customWidth="0" width="16.289062" style="1"/>
  </cols>
  <sheetData>
    <row r="1" spans="8:8" ht="41.25" customHeight="1">
      <c r="B1" s="4"/>
      <c r="C1" s="5" t="s">
        <v>0</v>
      </c>
      <c r="D1" s="5"/>
      <c r="E1" s="5"/>
      <c r="F1" s="5"/>
    </row>
    <row r="2" spans="8:8" ht="40.5" customHeight="1">
      <c r="B2" s="4"/>
      <c r="C2" s="6" t="s">
        <v>1</v>
      </c>
      <c r="D2" s="6"/>
      <c r="E2" s="6"/>
      <c r="F2" s="6"/>
    </row>
    <row r="3" spans="8:8" ht="77.25" customHeight="1">
      <c r="B3" s="7"/>
      <c r="C3" s="8" t="s">
        <v>2</v>
      </c>
      <c r="D3" s="8"/>
      <c r="E3" s="8"/>
      <c r="F3" s="8"/>
    </row>
    <row r="4" spans="8:8" ht="14.25">
      <c r="A4" s="9" t="s">
        <v>3</v>
      </c>
      <c r="B4" s="10" t="s">
        <v>4</v>
      </c>
      <c r="C4" s="11" t="s">
        <v>5</v>
      </c>
      <c r="D4" s="12" t="s">
        <v>6</v>
      </c>
      <c r="E4" s="12" t="s">
        <v>7</v>
      </c>
      <c r="F4" s="13" t="s">
        <v>8</v>
      </c>
    </row>
    <row r="5" spans="8:8" ht="27.75" customHeight="1">
      <c r="A5" s="14">
        <v>1.0</v>
      </c>
      <c r="B5" s="15">
        <v>43436.0</v>
      </c>
      <c r="C5" s="16" t="s">
        <v>147</v>
      </c>
      <c r="D5" s="17" t="s">
        <v>21</v>
      </c>
      <c r="E5" s="18" t="s">
        <v>11</v>
      </c>
      <c r="F5" s="19" t="s">
        <v>148</v>
      </c>
      <c r="G5" s="1"/>
    </row>
    <row r="6" spans="8:8" ht="27.75" customHeight="1">
      <c r="A6" s="20">
        <f>A5+1</f>
        <v>2.0</v>
      </c>
      <c r="B6" s="21" t="s">
        <v>14</v>
      </c>
      <c r="C6" s="22" t="s">
        <v>15</v>
      </c>
      <c r="D6" s="23" t="s">
        <v>16</v>
      </c>
      <c r="E6" s="24" t="s">
        <v>17</v>
      </c>
      <c r="F6" s="25" t="s">
        <v>18</v>
      </c>
    </row>
    <row r="7" spans="8:8" s="26" ht="27.75" customFormat="1" customHeight="1">
      <c r="A7" s="27">
        <f>A6+1</f>
        <v>3.0</v>
      </c>
      <c r="B7" s="28" t="s">
        <v>150</v>
      </c>
      <c r="C7" s="29" t="s">
        <v>20</v>
      </c>
      <c r="D7" s="30" t="s">
        <v>21</v>
      </c>
      <c r="E7" s="31" t="s">
        <v>11</v>
      </c>
      <c r="F7" s="32" t="s">
        <v>22</v>
      </c>
    </row>
    <row r="8" spans="8:8" ht="27.75" customHeight="1">
      <c r="A8" s="14">
        <f>A7+1</f>
        <v>4.0</v>
      </c>
      <c r="B8" s="33" t="s">
        <v>23</v>
      </c>
      <c r="C8" s="34" t="s">
        <v>24</v>
      </c>
      <c r="D8" s="35" t="s">
        <v>25</v>
      </c>
      <c r="E8" s="35"/>
      <c r="F8" s="36" t="s">
        <v>26</v>
      </c>
    </row>
    <row r="9" spans="8:8" ht="27.75" customHeight="1">
      <c r="A9" s="20">
        <v>5.0</v>
      </c>
      <c r="B9" s="37" t="s">
        <v>29</v>
      </c>
      <c r="C9" s="22" t="s">
        <v>30</v>
      </c>
      <c r="D9" s="23" t="s">
        <v>31</v>
      </c>
      <c r="E9" s="38" t="s">
        <v>17</v>
      </c>
      <c r="F9" s="25" t="s">
        <v>32</v>
      </c>
    </row>
    <row r="10" spans="8:8" ht="27.75" customHeight="1">
      <c r="A10" s="39" t="e">
        <f>#REF!+1</f>
        <v>#REF!</v>
      </c>
      <c r="B10" s="40">
        <v>43450.0</v>
      </c>
      <c r="C10" s="40" t="s">
        <v>151</v>
      </c>
      <c r="D10" s="41" t="s">
        <v>36</v>
      </c>
      <c r="E10" s="41"/>
      <c r="F10" s="19" t="s">
        <v>37</v>
      </c>
    </row>
    <row r="11" spans="8:8" ht="27.75" customHeight="1">
      <c r="A11" s="39" t="e">
        <f>A10+1</f>
        <v>#REF!</v>
      </c>
      <c r="B11" s="40">
        <v>43451.0</v>
      </c>
      <c r="C11" s="40" t="s">
        <v>152</v>
      </c>
      <c r="D11" s="41" t="s">
        <v>36</v>
      </c>
      <c r="E11" s="41"/>
      <c r="F11" s="19" t="s">
        <v>26</v>
      </c>
    </row>
    <row r="12" spans="8:8" ht="27.75" customHeight="1">
      <c r="A12" s="39" t="e">
        <f>A11+1</f>
        <v>#REF!</v>
      </c>
      <c r="B12" s="15" t="s">
        <v>39</v>
      </c>
      <c r="C12" s="16" t="s">
        <v>40</v>
      </c>
      <c r="D12" s="41" t="s">
        <v>41</v>
      </c>
      <c r="E12" s="41"/>
      <c r="F12" s="19" t="s">
        <v>26</v>
      </c>
    </row>
    <row r="13" spans="8:8" ht="27.75" customHeight="1">
      <c r="A13" s="20" t="e">
        <f>A12+1</f>
        <v>#REF!</v>
      </c>
      <c r="B13" s="21" t="s">
        <v>42</v>
      </c>
      <c r="C13" s="22" t="s">
        <v>43</v>
      </c>
      <c r="D13" s="23" t="s">
        <v>16</v>
      </c>
      <c r="E13" s="38" t="s">
        <v>17</v>
      </c>
      <c r="F13" s="25" t="s">
        <v>26</v>
      </c>
    </row>
    <row r="14" spans="8:8" ht="27.75" customHeight="1">
      <c r="A14" s="20" t="e">
        <f>A13+1</f>
        <v>#REF!</v>
      </c>
      <c r="B14" s="21" t="s">
        <v>44</v>
      </c>
      <c r="C14" s="22" t="s">
        <v>153</v>
      </c>
      <c r="D14" s="42" t="s">
        <v>21</v>
      </c>
      <c r="E14" s="43" t="s">
        <v>11</v>
      </c>
      <c r="F14" s="25" t="s">
        <v>46</v>
      </c>
    </row>
    <row r="15" spans="8:8" ht="27.75" customHeight="1">
      <c r="A15" s="14" t="e">
        <f>A14+1</f>
        <v>#REF!</v>
      </c>
      <c r="B15" s="15" t="s">
        <v>47</v>
      </c>
      <c r="C15" s="16" t="s">
        <v>48</v>
      </c>
      <c r="D15" s="41" t="s">
        <v>21</v>
      </c>
      <c r="E15" s="31" t="s">
        <v>11</v>
      </c>
      <c r="F15" s="19" t="s">
        <v>49</v>
      </c>
      <c r="G15" s="44"/>
    </row>
    <row r="16" spans="8:8" ht="27.75" customHeight="1">
      <c r="A16" s="20" t="e">
        <f>A15+1</f>
        <v>#REF!</v>
      </c>
      <c r="B16" s="21" t="s">
        <v>50</v>
      </c>
      <c r="C16" s="22" t="s">
        <v>51</v>
      </c>
      <c r="D16" s="23" t="s">
        <v>16</v>
      </c>
      <c r="E16" s="38" t="s">
        <v>17</v>
      </c>
      <c r="F16" s="25" t="s">
        <v>32</v>
      </c>
      <c r="G16" s="44"/>
    </row>
    <row r="17" spans="8:8" ht="27.75" customHeight="1">
      <c r="A17" s="14" t="e">
        <f>A16+1</f>
        <v>#REF!</v>
      </c>
      <c r="B17" s="45" t="s">
        <v>52</v>
      </c>
      <c r="C17" s="16" t="s">
        <v>53</v>
      </c>
      <c r="D17" s="41" t="s">
        <v>21</v>
      </c>
      <c r="E17" s="31" t="s">
        <v>11</v>
      </c>
      <c r="F17" s="19" t="s">
        <v>32</v>
      </c>
      <c r="G17" s="44"/>
    </row>
    <row r="18" spans="8:8" ht="27.75" customHeight="1">
      <c r="A18" s="14" t="e">
        <f>A17+1</f>
        <v>#REF!</v>
      </c>
      <c r="B18" s="45" t="s">
        <v>54</v>
      </c>
      <c r="C18" s="16" t="s">
        <v>55</v>
      </c>
      <c r="D18" s="17" t="s">
        <v>16</v>
      </c>
      <c r="E18" s="31" t="s">
        <v>11</v>
      </c>
      <c r="F18" s="19" t="s">
        <v>56</v>
      </c>
      <c r="G18" s="44"/>
    </row>
    <row r="19" spans="8:8" ht="27.75" customHeight="1">
      <c r="A19" s="20" t="e">
        <f>A18+1</f>
        <v>#REF!</v>
      </c>
      <c r="B19" s="21" t="s">
        <v>57</v>
      </c>
      <c r="C19" s="22" t="s">
        <v>58</v>
      </c>
      <c r="D19" s="23" t="s">
        <v>16</v>
      </c>
      <c r="E19" s="38" t="s">
        <v>17</v>
      </c>
      <c r="F19" s="25" t="s">
        <v>59</v>
      </c>
      <c r="G19" s="44"/>
    </row>
    <row r="20" spans="8:8" ht="27.75" customHeight="1">
      <c r="A20" s="46" t="e">
        <f>A19+1</f>
        <v>#REF!</v>
      </c>
      <c r="B20" s="47" t="s">
        <v>60</v>
      </c>
      <c r="C20" s="48" t="s">
        <v>61</v>
      </c>
      <c r="D20" s="49" t="s">
        <v>25</v>
      </c>
      <c r="E20" s="49" t="s">
        <v>62</v>
      </c>
      <c r="F20" s="50" t="s">
        <v>63</v>
      </c>
      <c r="G20" s="44"/>
    </row>
    <row r="21" spans="8:8" ht="27.75" customHeight="1">
      <c r="A21" s="14" t="e">
        <f>A20+1</f>
        <v>#REF!</v>
      </c>
      <c r="B21" s="45" t="s">
        <v>64</v>
      </c>
      <c r="C21" s="16" t="s">
        <v>65</v>
      </c>
      <c r="D21" s="41" t="s">
        <v>21</v>
      </c>
      <c r="E21" s="31" t="s">
        <v>11</v>
      </c>
      <c r="F21" s="19" t="s">
        <v>66</v>
      </c>
      <c r="G21" s="44"/>
    </row>
    <row r="22" spans="8:8" ht="27.75" customHeight="1">
      <c r="A22" s="14" t="e">
        <f>A21+1</f>
        <v>#REF!</v>
      </c>
      <c r="B22" s="45" t="s">
        <v>67</v>
      </c>
      <c r="C22" s="16" t="s">
        <v>68</v>
      </c>
      <c r="D22" s="41" t="s">
        <v>21</v>
      </c>
      <c r="E22" s="31" t="s">
        <v>11</v>
      </c>
      <c r="F22" s="19" t="s">
        <v>69</v>
      </c>
      <c r="G22" s="44"/>
    </row>
    <row r="23" spans="8:8" ht="27.75" customHeight="1">
      <c r="A23" s="20" t="e">
        <f>A22+1</f>
        <v>#REF!</v>
      </c>
      <c r="B23" s="21">
        <v>43472.0</v>
      </c>
      <c r="C23" s="22" t="s">
        <v>70</v>
      </c>
      <c r="D23" s="23" t="s">
        <v>16</v>
      </c>
      <c r="E23" s="38" t="s">
        <v>17</v>
      </c>
      <c r="F23" s="25" t="s">
        <v>71</v>
      </c>
      <c r="G23" s="44"/>
    </row>
    <row r="24" spans="8:8" ht="27.75" customHeight="1">
      <c r="A24" s="20" t="e">
        <f>A23+1</f>
        <v>#REF!</v>
      </c>
      <c r="B24" s="21" t="s">
        <v>72</v>
      </c>
      <c r="C24" s="22" t="s">
        <v>73</v>
      </c>
      <c r="D24" s="23" t="s">
        <v>16</v>
      </c>
      <c r="E24" s="38" t="s">
        <v>17</v>
      </c>
      <c r="F24" s="25" t="s">
        <v>74</v>
      </c>
    </row>
    <row r="25" spans="8:8" ht="27.75" customHeight="1">
      <c r="A25" s="39" t="e">
        <f>A24+1</f>
        <v>#REF!</v>
      </c>
      <c r="B25" s="51" t="s">
        <v>78</v>
      </c>
      <c r="C25" s="52" t="s">
        <v>76</v>
      </c>
      <c r="D25" s="53" t="s">
        <v>16</v>
      </c>
      <c r="E25" s="54" t="s">
        <v>11</v>
      </c>
      <c r="F25" s="55" t="s">
        <v>56</v>
      </c>
      <c r="G25"/>
    </row>
    <row r="26" spans="8:8" ht="27.75" customHeight="1">
      <c r="A26" s="14" t="e">
        <f>A25+1</f>
        <v>#REF!</v>
      </c>
      <c r="B26" s="15" t="s">
        <v>154</v>
      </c>
      <c r="C26" s="16" t="s">
        <v>79</v>
      </c>
      <c r="D26" s="17" t="s">
        <v>21</v>
      </c>
      <c r="E26" s="31" t="s">
        <v>11</v>
      </c>
      <c r="F26" s="19" t="s">
        <v>80</v>
      </c>
      <c r="G26" s="1"/>
    </row>
    <row r="27" spans="8:8" s="56" ht="27.75" customFormat="1" customHeight="1">
      <c r="A27" s="39" t="e">
        <f>A26+1</f>
        <v>#REF!</v>
      </c>
      <c r="B27" s="57" t="s">
        <v>82</v>
      </c>
      <c r="C27" s="58" t="s">
        <v>83</v>
      </c>
      <c r="D27" s="53" t="s">
        <v>16</v>
      </c>
      <c r="E27" s="54" t="s">
        <v>11</v>
      </c>
      <c r="F27" s="55" t="s">
        <v>84</v>
      </c>
    </row>
    <row r="28" spans="8:8" ht="27.75" customHeight="1">
      <c r="A28" s="20" t="e">
        <f>A27+1</f>
        <v>#REF!</v>
      </c>
      <c r="B28" s="21" t="s">
        <v>85</v>
      </c>
      <c r="C28" s="22" t="s">
        <v>30</v>
      </c>
      <c r="D28" s="23" t="s">
        <v>16</v>
      </c>
      <c r="E28" s="38" t="s">
        <v>17</v>
      </c>
      <c r="F28" s="25" t="s">
        <v>86</v>
      </c>
    </row>
    <row r="29" spans="8:8" ht="27.75" customHeight="1">
      <c r="A29" s="14" t="e">
        <f>A28+1</f>
        <v>#REF!</v>
      </c>
      <c r="B29" s="15">
        <v>43496.0</v>
      </c>
      <c r="C29" s="16" t="s">
        <v>87</v>
      </c>
      <c r="D29" s="41" t="s">
        <v>88</v>
      </c>
      <c r="E29" s="41"/>
      <c r="F29" s="19" t="s">
        <v>26</v>
      </c>
    </row>
    <row r="30" spans="8:8" ht="27.75" customHeight="1">
      <c r="A30" s="59" t="e">
        <f>A29+1</f>
        <v>#REF!</v>
      </c>
      <c r="B30" s="60" t="s">
        <v>89</v>
      </c>
      <c r="C30" s="61" t="s">
        <v>90</v>
      </c>
      <c r="D30" s="62" t="s">
        <v>91</v>
      </c>
      <c r="E30" s="62"/>
      <c r="F30" s="63" t="s">
        <v>26</v>
      </c>
    </row>
    <row r="31" spans="8:8" ht="27.75" customHeight="1">
      <c r="A31" s="20" t="e">
        <f>A30+1</f>
        <v>#REF!</v>
      </c>
      <c r="B31" s="21" t="s">
        <v>92</v>
      </c>
      <c r="C31" s="22" t="s">
        <v>93</v>
      </c>
      <c r="D31" s="23" t="s">
        <v>16</v>
      </c>
      <c r="E31" s="38" t="s">
        <v>17</v>
      </c>
      <c r="F31" s="25" t="s">
        <v>94</v>
      </c>
    </row>
    <row r="32" spans="8:8" ht="27.75" customHeight="1">
      <c r="A32" s="14" t="e">
        <f>A31+1</f>
        <v>#REF!</v>
      </c>
      <c r="B32" s="15" t="s">
        <v>95</v>
      </c>
      <c r="C32" s="16" t="s">
        <v>96</v>
      </c>
      <c r="D32" s="41" t="s">
        <v>25</v>
      </c>
      <c r="E32" s="64" t="s">
        <v>62</v>
      </c>
      <c r="F32" s="19" t="s">
        <v>63</v>
      </c>
    </row>
    <row r="33" spans="8:8" s="56" ht="27.75" customFormat="1" customHeight="1">
      <c r="A33" s="39" t="e">
        <f>A32+1</f>
        <v>#REF!</v>
      </c>
      <c r="B33" s="51" t="s">
        <v>97</v>
      </c>
      <c r="C33" s="52" t="s">
        <v>98</v>
      </c>
      <c r="D33" s="53" t="s">
        <v>16</v>
      </c>
      <c r="E33" s="53"/>
      <c r="F33" s="55" t="s">
        <v>26</v>
      </c>
    </row>
    <row r="34" spans="8:8" s="56" ht="27.75" customFormat="1" customHeight="1">
      <c r="A34" s="39" t="e">
        <f>A33+1</f>
        <v>#REF!</v>
      </c>
      <c r="B34" s="51" t="s">
        <v>99</v>
      </c>
      <c r="C34" s="52" t="s">
        <v>100</v>
      </c>
      <c r="D34" s="53" t="s">
        <v>16</v>
      </c>
      <c r="E34" s="54" t="s">
        <v>11</v>
      </c>
      <c r="F34" s="55" t="s">
        <v>101</v>
      </c>
    </row>
    <row r="35" spans="8:8" ht="27.75" customHeight="1">
      <c r="A35" s="20" t="e">
        <f>A34+1</f>
        <v>#REF!</v>
      </c>
      <c r="B35" s="21" t="s">
        <v>102</v>
      </c>
      <c r="C35" s="22" t="s">
        <v>103</v>
      </c>
      <c r="D35" s="23" t="s">
        <v>16</v>
      </c>
      <c r="E35" s="38" t="s">
        <v>17</v>
      </c>
      <c r="F35" s="25" t="s">
        <v>104</v>
      </c>
    </row>
    <row r="36" spans="8:8" s="65" ht="27.75" customFormat="1" customHeight="1">
      <c r="A36" s="59" t="e">
        <f>A35+1</f>
        <v>#REF!</v>
      </c>
      <c r="B36" s="60" t="s">
        <v>105</v>
      </c>
      <c r="C36" s="61" t="s">
        <v>106</v>
      </c>
      <c r="D36" s="62" t="s">
        <v>107</v>
      </c>
      <c r="E36" s="62"/>
      <c r="F36" s="63" t="s">
        <v>108</v>
      </c>
    </row>
    <row r="37" spans="8:8" ht="29.25" customHeight="1">
      <c r="A37" s="14" t="e">
        <f>A36+1</f>
        <v>#REF!</v>
      </c>
      <c r="B37" s="15">
        <v>43518.0</v>
      </c>
      <c r="C37" s="16" t="s">
        <v>109</v>
      </c>
      <c r="D37" s="41" t="s">
        <v>110</v>
      </c>
      <c r="E37" s="64" t="s">
        <v>62</v>
      </c>
      <c r="F37" s="19" t="s">
        <v>111</v>
      </c>
    </row>
    <row r="38" spans="8:8" s="66" ht="27.75" customFormat="1" customHeight="1">
      <c r="A38" s="67" t="e">
        <f>A37+1</f>
        <v>#REF!</v>
      </c>
      <c r="B38" s="68">
        <v>43521.0</v>
      </c>
      <c r="C38" s="69" t="s">
        <v>112</v>
      </c>
      <c r="D38" s="70" t="s">
        <v>16</v>
      </c>
      <c r="E38" s="71" t="s">
        <v>17</v>
      </c>
      <c r="F38" s="72" t="s">
        <v>113</v>
      </c>
    </row>
    <row r="39" spans="8:8" s="73" ht="27.75" customFormat="1" customHeight="1">
      <c r="A39" s="39" t="e">
        <f>A38+1</f>
        <v>#REF!</v>
      </c>
      <c r="B39" s="51" t="s">
        <v>114</v>
      </c>
      <c r="C39" s="58" t="s">
        <v>115</v>
      </c>
      <c r="D39" s="53" t="s">
        <v>16</v>
      </c>
      <c r="E39" s="53"/>
      <c r="F39" s="55" t="s">
        <v>116</v>
      </c>
    </row>
    <row r="40" spans="8:8" s="74" ht="27.75" customFormat="1" customHeight="1">
      <c r="A40" s="67" t="e">
        <f>A39+1</f>
        <v>#REF!</v>
      </c>
      <c r="B40" s="21" t="s">
        <v>117</v>
      </c>
      <c r="C40" s="22" t="s">
        <v>118</v>
      </c>
      <c r="D40" s="23" t="s">
        <v>16</v>
      </c>
      <c r="E40" s="38" t="s">
        <v>17</v>
      </c>
      <c r="F40" s="25" t="s">
        <v>119</v>
      </c>
    </row>
    <row r="41" spans="8:8" s="56" ht="27.75" customFormat="1" customHeight="1">
      <c r="A41" s="39" t="e">
        <f>A40+1</f>
        <v>#REF!</v>
      </c>
      <c r="B41" s="75" t="s">
        <v>120</v>
      </c>
      <c r="C41" s="76" t="s">
        <v>121</v>
      </c>
      <c r="D41" s="77" t="s">
        <v>110</v>
      </c>
      <c r="E41" s="78" t="s">
        <v>62</v>
      </c>
      <c r="F41" s="79"/>
    </row>
    <row r="42" spans="8:8" s="80" ht="27.75" customFormat="1" customHeight="1">
      <c r="A42" s="46" t="e">
        <f>A41+1</f>
        <v>#REF!</v>
      </c>
      <c r="B42" s="15" t="s">
        <v>122</v>
      </c>
      <c r="C42" s="16" t="s">
        <v>123</v>
      </c>
      <c r="D42" s="41" t="s">
        <v>110</v>
      </c>
      <c r="E42" s="64" t="s">
        <v>62</v>
      </c>
      <c r="F42" s="19" t="s">
        <v>124</v>
      </c>
    </row>
    <row r="43" spans="8:8" s="74" ht="27.75" customFormat="1" customHeight="1">
      <c r="A43" s="67" t="e">
        <f>A42+1</f>
        <v>#REF!</v>
      </c>
      <c r="B43" s="21" t="s">
        <v>125</v>
      </c>
      <c r="C43" s="22" t="s">
        <v>126</v>
      </c>
      <c r="D43" s="23" t="s">
        <v>16</v>
      </c>
      <c r="E43" s="38" t="s">
        <v>17</v>
      </c>
      <c r="F43" s="25" t="s">
        <v>127</v>
      </c>
    </row>
    <row r="44" spans="8:8" s="56" ht="27.75" customFormat="1" customHeight="1">
      <c r="A44" s="39" t="e">
        <f>A43+1</f>
        <v>#REF!</v>
      </c>
      <c r="B44" s="51" t="s">
        <v>128</v>
      </c>
      <c r="C44" s="58" t="s">
        <v>129</v>
      </c>
      <c r="D44" s="53" t="s">
        <v>16</v>
      </c>
      <c r="E44" s="54" t="s">
        <v>11</v>
      </c>
      <c r="F44" s="55" t="s">
        <v>130</v>
      </c>
      <c r="G44" s="56"/>
    </row>
    <row r="45" spans="8:8" s="56" ht="30.0" customFormat="1" customHeight="1">
      <c r="A45" s="39" t="e">
        <f>A44+1</f>
        <v>#REF!</v>
      </c>
      <c r="B45" s="51" t="s">
        <v>131</v>
      </c>
      <c r="C45" s="58" t="s">
        <v>132</v>
      </c>
      <c r="D45" s="81" t="s">
        <v>16</v>
      </c>
      <c r="E45" s="81"/>
      <c r="F45" s="55" t="s">
        <v>133</v>
      </c>
    </row>
    <row r="46" spans="8:8" ht="27.75" customHeight="1">
      <c r="A46" s="20" t="e">
        <f>A45+1</f>
        <v>#REF!</v>
      </c>
      <c r="B46" s="21" t="s">
        <v>134</v>
      </c>
      <c r="C46" s="22" t="s">
        <v>135</v>
      </c>
      <c r="D46" s="23" t="s">
        <v>16</v>
      </c>
      <c r="E46" s="38" t="s">
        <v>17</v>
      </c>
      <c r="F46" s="25" t="s">
        <v>136</v>
      </c>
    </row>
    <row r="47" spans="8:8" ht="27.75" customHeight="1">
      <c r="A47" s="20" t="e">
        <f>A46+1</f>
        <v>#REF!</v>
      </c>
      <c r="B47" s="21" t="s">
        <v>137</v>
      </c>
      <c r="C47" s="22" t="s">
        <v>138</v>
      </c>
      <c r="D47" s="23" t="s">
        <v>16</v>
      </c>
      <c r="E47" s="38" t="s">
        <v>17</v>
      </c>
      <c r="F47" s="25" t="s">
        <v>66</v>
      </c>
    </row>
    <row r="48" spans="8:8" s="56" ht="27.75" customFormat="1" customHeight="1">
      <c r="A48" s="39" t="e">
        <f>A47+1</f>
        <v>#REF!</v>
      </c>
      <c r="B48" s="51" t="s">
        <v>139</v>
      </c>
      <c r="C48" s="58" t="s">
        <v>140</v>
      </c>
      <c r="D48" s="82" t="s">
        <v>16</v>
      </c>
      <c r="E48" s="54" t="s">
        <v>11</v>
      </c>
      <c r="F48" s="55" t="s">
        <v>80</v>
      </c>
    </row>
    <row r="49" spans="8:8" s="56" ht="27.75" customFormat="1" customHeight="1">
      <c r="A49" s="83" t="e">
        <f>A48+1</f>
        <v>#REF!</v>
      </c>
      <c r="B49" s="84" t="s">
        <v>141</v>
      </c>
      <c r="C49" s="85" t="s">
        <v>142</v>
      </c>
      <c r="D49" s="86" t="s">
        <v>16</v>
      </c>
      <c r="E49" s="87" t="s">
        <v>11</v>
      </c>
      <c r="F49" s="88" t="s">
        <v>18</v>
      </c>
      <c r="G49" s="56"/>
    </row>
    <row r="50" spans="8:8" ht="27.75" customHeight="1">
      <c r="A50" s="89" t="e">
        <f>A49+1</f>
        <v>#REF!</v>
      </c>
      <c r="B50" s="90" t="s">
        <v>143</v>
      </c>
      <c r="C50" s="91" t="s">
        <v>144</v>
      </c>
      <c r="D50" s="92" t="s">
        <v>145</v>
      </c>
      <c r="E50" s="93" t="s">
        <v>17</v>
      </c>
      <c r="F50" s="94" t="s">
        <v>146</v>
      </c>
    </row>
    <row r="51" spans="8:8" s="44" ht="26.25" customFormat="1" customHeight="1">
      <c r="A51" s="95"/>
      <c r="B51" s="96"/>
      <c r="C51" s="96"/>
      <c r="D51" s="96"/>
      <c r="E51" s="96"/>
      <c r="F51" s="96"/>
    </row>
    <row r="52" spans="8:8" ht="13.8" hidden="1"/>
    <row r="53" spans="8:8" ht="13.8" hidden="1"/>
  </sheetData>
  <mergeCells count="5">
    <mergeCell ref="B1:B2"/>
    <mergeCell ref="B51:F51"/>
    <mergeCell ref="C1:F1"/>
    <mergeCell ref="C2:F2"/>
    <mergeCell ref="C3:F3"/>
  </mergeCells>
  <printOptions horizontalCentered="1" verticalCentered="1"/>
  <pageMargins left="0.236111111111111" right="0.236111111111111" top="0.747916666666667" bottom="0.747916666666667" header="0.511811023622047" footer="0.511811023622047"/>
  <pageSetup paperSize="9"/>
  <drawing r:id="rId1"/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Антон Чесноков</dc:creator>
  <dcterms:created xsi:type="dcterms:W3CDTF">2018-09-13T13:04:49Z</dcterms:created>
  <dcterms:modified xsi:type="dcterms:W3CDTF">2022-11-24T15:03:39Z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caleCrop">
    <vt:bool>false</vt:bool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hareDoc">
    <vt:bool>false</vt:bool>
  </property>
</Properties>
</file>